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D:\FAQ e FILES EDITABILI\ALLEGATI EDITABILI\"/>
    </mc:Choice>
  </mc:AlternateContent>
  <xr:revisionPtr revIDLastSave="0" documentId="13_ncr:1_{D2B964DD-B310-4CFA-99D1-927DE0B3BD6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2" i="1" l="1"/>
  <c r="D48" i="1" s="1"/>
  <c r="D33" i="1"/>
  <c r="D28" i="1"/>
  <c r="D11" i="1"/>
  <c r="D38" i="1" l="1"/>
  <c r="D54" i="1" l="1"/>
  <c r="D55" i="1" s="1"/>
  <c r="D50" i="1"/>
</calcChain>
</file>

<file path=xl/sharedStrings.xml><?xml version="1.0" encoding="utf-8"?>
<sst xmlns="http://schemas.openxmlformats.org/spreadsheetml/2006/main" count="134" uniqueCount="94">
  <si>
    <r>
      <rPr>
        <b/>
        <sz val="13"/>
        <color rgb="FF5F5F9F"/>
        <rFont val="MS PGothic"/>
        <family val="2"/>
        <charset val="1"/>
      </rPr>
      <t>“</t>
    </r>
    <r>
      <rPr>
        <b/>
        <i/>
        <sz val="13"/>
        <color rgb="FF5F5F9F"/>
        <rFont val="MS PGothic"/>
        <family val="2"/>
        <charset val="1"/>
      </rPr>
      <t>Avviso pubblico per l’assegnazione di contributi economici a favore di progetti e/o iniziative di intrattenimento e spettacolo. Anno 2023”. (Codice CUP: ________________)</t>
    </r>
  </si>
  <si>
    <t>ALLEGATO 3  Piano Economico Finanziario a preventivo</t>
  </si>
  <si>
    <t>DICHIARAZIONE SOSTITUTIVA DI ATTO NOTORIO</t>
  </si>
  <si>
    <t>(Ai sensi del D.P.R. 445/200)</t>
  </si>
  <si>
    <t xml:space="preserve">Titolo del Progetto </t>
  </si>
  <si>
    <t>Soggetto Attuatore/Capofila</t>
  </si>
  <si>
    <t>Tipologia progetto</t>
  </si>
  <si>
    <r>
      <rPr>
        <sz val="10"/>
        <color rgb="FF5F5F9F"/>
        <rFont val="MS PGothic"/>
        <family val="2"/>
        <charset val="1"/>
      </rPr>
      <t xml:space="preserve">[  ] Eventi enogastronomici; 	[  ] Rassegne e </t>
    </r>
    <r>
      <rPr>
        <i/>
        <sz val="10"/>
        <color rgb="FF5F5F9F"/>
        <rFont val="MS PGothic"/>
        <family val="2"/>
        <charset val="1"/>
      </rPr>
      <t>festival</t>
    </r>
    <r>
      <rPr>
        <sz val="10"/>
        <color rgb="FF5F5F9F"/>
        <rFont val="MS PGothic"/>
        <family val="2"/>
        <charset val="1"/>
      </rPr>
      <t xml:space="preserve"> cinematografici; 	[  ] Eventi musicali per giovani e giovanissimi (</t>
    </r>
    <r>
      <rPr>
        <i/>
        <sz val="10"/>
        <color rgb="FF5F5F9F"/>
        <rFont val="MS PGothic"/>
        <family val="2"/>
        <charset val="1"/>
      </rPr>
      <t>Genere TRAP, musica elettronica, DISCO ecc</t>
    </r>
    <r>
      <rPr>
        <sz val="10"/>
        <color rgb="FF5F5F9F"/>
        <rFont val="MS PGothic"/>
        <family val="2"/>
        <charset val="1"/>
      </rPr>
      <t>.); 	[  ] Eventi di musica classica; 
[  ] Eventi di teatro e prosa, 	[  ] Eventi ludici e di intrattenimento ad elevato impatto visivo e/o scenografico; 	[  ] Eventi sportivi; [  ] Contenitori di eventi culturali anche di natura eterogenea ed eventi residuali.</t>
    </r>
  </si>
  <si>
    <t>Detraibilità dell'IVA</t>
  </si>
  <si>
    <t xml:space="preserve">[  ] che i costi dichiarati nel presente Piano Economico sono al netto dell'IVA, 
     in quanto essa è per il beneficiario detraibile ai sensi della normativa vigente </t>
  </si>
  <si>
    <t xml:space="preserve">[  ] che i costi dichiarati nel presente Piano Economico sono al lordo dell'IVA, 
     in quanto essa è per il beneficiario indetraibile ai sensi della normativa vigente </t>
  </si>
  <si>
    <t>Tipologia</t>
  </si>
  <si>
    <t>Voce Di Spesa</t>
  </si>
  <si>
    <t>Descrizione</t>
  </si>
  <si>
    <t>Importo da progetto</t>
  </si>
  <si>
    <t>COSTO</t>
  </si>
  <si>
    <t>A</t>
  </si>
  <si>
    <t>Costi operativi</t>
  </si>
  <si>
    <t>A.1</t>
  </si>
  <si>
    <t>Compenso artisti e operatori dello spettacolo e relativi oneri fiscali, previdenziali, assistenziali</t>
  </si>
  <si>
    <t>A.2</t>
  </si>
  <si>
    <t>Compenso relatori/docenti e relativi oneri fiscali, previdenziali, assistenziali,etc</t>
  </si>
  <si>
    <t>A.3</t>
  </si>
  <si>
    <t>Compensi personale tecnico</t>
  </si>
  <si>
    <t>A.4</t>
  </si>
  <si>
    <t>Compensi giurie/commissioni</t>
  </si>
  <si>
    <t>A.5</t>
  </si>
  <si>
    <t>Materiali di consumo, forniture e simili riconducibili all’iniziativa specifica</t>
  </si>
  <si>
    <t>A.6</t>
  </si>
  <si>
    <t>Costi per sicurezza e salute pubblica</t>
  </si>
  <si>
    <t>A.7</t>
  </si>
  <si>
    <t>A.8</t>
  </si>
  <si>
    <t>Costi per sorveglianza, pulizia, ripristino luoghi</t>
  </si>
  <si>
    <t>A.9</t>
  </si>
  <si>
    <t>Locazione spazi/Canoni concessione in uso temporaneo</t>
  </si>
  <si>
    <t>A.10</t>
  </si>
  <si>
    <t>Allestimenti</t>
  </si>
  <si>
    <t>A.11</t>
  </si>
  <si>
    <t>Noleggio di attrezzature, strumenti musicali, costumi di scena etc.</t>
  </si>
  <si>
    <t>A.12</t>
  </si>
  <si>
    <r>
      <rPr>
        <sz val="10"/>
        <color rgb="FF000000"/>
        <rFont val="MS PGothic"/>
        <family val="2"/>
        <charset val="1"/>
      </rPr>
      <t xml:space="preserve">Spese pasti, </t>
    </r>
    <r>
      <rPr>
        <i/>
        <sz val="10"/>
        <color rgb="FF000000"/>
        <rFont val="MS PGothic"/>
        <family val="2"/>
        <charset val="1"/>
      </rPr>
      <t xml:space="preserve">catering, </t>
    </r>
    <r>
      <rPr>
        <sz val="10"/>
        <color rgb="FF000000"/>
        <rFont val="MS PGothic"/>
        <family val="2"/>
        <charset val="1"/>
      </rPr>
      <t>o spese di rappresentanza</t>
    </r>
  </si>
  <si>
    <t>A.13</t>
  </si>
  <si>
    <t>Comunicazione e promozione</t>
  </si>
  <si>
    <t>A.14</t>
  </si>
  <si>
    <t>Stampa acquisto di materiale di comunicazione</t>
  </si>
  <si>
    <t>A.15</t>
  </si>
  <si>
    <t>Spese per ascquisizione servizi: Specificare</t>
  </si>
  <si>
    <t>A.16</t>
  </si>
  <si>
    <t>Altro, SPECIFICARE</t>
  </si>
  <si>
    <t>B</t>
  </si>
  <si>
    <t xml:space="preserve">Costi per ospitalità artisti, operatori e relatori </t>
  </si>
  <si>
    <t>B.1</t>
  </si>
  <si>
    <t>Vitto</t>
  </si>
  <si>
    <t>B.2</t>
  </si>
  <si>
    <t>Pernottamento</t>
  </si>
  <si>
    <t>B.3</t>
  </si>
  <si>
    <t>Trasporti</t>
  </si>
  <si>
    <t>B.4</t>
  </si>
  <si>
    <t>C</t>
  </si>
  <si>
    <t>Costi dei servizi di consulenza e progettazione degli eventi</t>
  </si>
  <si>
    <t>C.1</t>
  </si>
  <si>
    <t>Direzione artistica</t>
  </si>
  <si>
    <t>C.2</t>
  </si>
  <si>
    <t>Direzione tecnico-organizzativa</t>
  </si>
  <si>
    <t>C.3</t>
  </si>
  <si>
    <t>C.4</t>
  </si>
  <si>
    <t>Costi per attività amministrative e di rendicontazione del progetto</t>
  </si>
  <si>
    <t>TOTALE DEI COSTI</t>
  </si>
  <si>
    <t>ENTRATA</t>
  </si>
  <si>
    <t>D</t>
  </si>
  <si>
    <t>Finanziamento Erogato dal Comune di CROTONE</t>
  </si>
  <si>
    <t>E</t>
  </si>
  <si>
    <t>F</t>
  </si>
  <si>
    <t>Incassi Biglietti</t>
  </si>
  <si>
    <t>G</t>
  </si>
  <si>
    <t>Contributi/finanziamenti da parte di altri soggetti pubblici o privati</t>
  </si>
  <si>
    <t>G.1</t>
  </si>
  <si>
    <t>"Denomimazione" "Ragione Sociale"</t>
  </si>
  <si>
    <t>G.2</t>
  </si>
  <si>
    <t>G.3</t>
  </si>
  <si>
    <t>G.4</t>
  </si>
  <si>
    <t>G…...n</t>
  </si>
  <si>
    <t>TOTALE DELLE ENTRATE</t>
  </si>
  <si>
    <t>CONTROLLO DI EQUILIBRIO COSTI/ENTRATE</t>
  </si>
  <si>
    <t>/////////</t>
  </si>
  <si>
    <t>Note:</t>
  </si>
  <si>
    <t>Luogo, data</t>
  </si>
  <si>
    <t>Il Legale Rappresentante</t>
  </si>
  <si>
    <t>CONTROLLO DEL RAPPORTO PERCENTUALE:  FINANZIAMENTO/TOTALE DEI COSTI AMMISSIBILI</t>
  </si>
  <si>
    <t>Costi Diritti e SIAE o per accesso a opere protette da diritto d’autore e/o di proprietà intellettuale</t>
  </si>
  <si>
    <t>Risorse proprie del Beneficiario (crowdfunding etc.)</t>
  </si>
  <si>
    <t xml:space="preserve">Con riferimento ai costi per ospitalità artisti/relatori/operatori, si precisa   che:                                                                                                                                                                                                        - per il vitto è fissato un limite massimo di euro 40  a persona a pasto, con apposito giustificativo;                                                                                                                                                                        - per i pernottamenti è fissato un limite massimo di euro 150 a camera a notte, con ricevuta nominale;                                                                                                                                                                 - per i trasporti saranno ritenuti ammissibili esclusivamente i costi relativi a biglietti aerei e ferroviari, in classe economy o equivalente, trasporti pubblici urbani e extraurbani, taxi con ricevuta nominale;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</si>
  <si>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Con riferimento all’Imposta sul valore aggiunto (IVA), si specifica che essa rappresenterà una spesa ammissibile solamente nel caso in cui per il beneficiario sia indetraibile e rappresenti, dunque, un costo definitivamente sostenuto</t>
  </si>
  <si>
    <r>
      <t xml:space="preserve">CONTROLLO SCOSTAMENTO </t>
    </r>
    <r>
      <rPr>
        <b/>
        <sz val="10"/>
        <rFont val="Garamond"/>
        <family val="1"/>
        <charset val="1"/>
      </rPr>
      <t>art. 6 dell'Avviso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</si>
</sst>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h:mm"/>
  </numFmts>
  <fonts count="30" x14ac:knownFonts="1">
    <font>
      <sz val="11"/>
      <color rgb="FF000000"/>
      <name val="Calibri"/>
      <family val="2"/>
      <charset val="1"/>
    </font>
    <font>
      <b/>
      <sz val="13"/>
      <color rgb="FF5F5F9F"/>
      <name val="MS PGothic"/>
      <family val="2"/>
      <charset val="1"/>
    </font>
    <font>
      <b/>
      <i/>
      <sz val="13"/>
      <color rgb="FF5F5F9F"/>
      <name val="MS PGothic"/>
      <family val="2"/>
      <charset val="1"/>
    </font>
    <font>
      <b/>
      <sz val="8"/>
      <color rgb="FF44546A"/>
      <name val="Garamond"/>
      <family val="1"/>
      <charset val="1"/>
    </font>
    <font>
      <sz val="11"/>
      <color rgb="FF44546A"/>
      <name val="Calibri"/>
      <family val="2"/>
      <charset val="1"/>
    </font>
    <font>
      <b/>
      <sz val="10"/>
      <color rgb="FF44546A"/>
      <name val="Garamond"/>
      <family val="1"/>
      <charset val="1"/>
    </font>
    <font>
      <b/>
      <u/>
      <sz val="9"/>
      <color rgb="FF5F5F9F"/>
      <name val="Garamond"/>
      <family val="1"/>
      <charset val="1"/>
    </font>
    <font>
      <b/>
      <sz val="14"/>
      <color rgb="FF5F5F9F"/>
      <name val="Garamond"/>
      <family val="1"/>
      <charset val="1"/>
    </font>
    <font>
      <b/>
      <sz val="12"/>
      <color rgb="FF5F5F9F"/>
      <name val="Garamond"/>
      <family val="1"/>
      <charset val="1"/>
    </font>
    <font>
      <b/>
      <sz val="8"/>
      <color rgb="FF5F5F9F"/>
      <name val="MS PGothic"/>
      <family val="2"/>
      <charset val="1"/>
    </font>
    <font>
      <sz val="11"/>
      <color rgb="FF5F5F9F"/>
      <name val="MS PGothic"/>
      <family val="2"/>
      <charset val="1"/>
    </font>
    <font>
      <sz val="10"/>
      <color rgb="FF5F5F9F"/>
      <name val="MS PGothic"/>
      <family val="2"/>
      <charset val="1"/>
    </font>
    <font>
      <i/>
      <sz val="10"/>
      <color rgb="FF5F5F9F"/>
      <name val="MS PGothic"/>
      <family val="2"/>
      <charset val="1"/>
    </font>
    <font>
      <b/>
      <sz val="8"/>
      <color rgb="FF44546A"/>
      <name val="MS PGothic"/>
      <family val="2"/>
      <charset val="1"/>
    </font>
    <font>
      <sz val="11"/>
      <color rgb="FF44546A"/>
      <name val="MS PGothic"/>
      <family val="2"/>
      <charset val="1"/>
    </font>
    <font>
      <b/>
      <sz val="10"/>
      <color rgb="FF000000"/>
      <name val="MS PGothic"/>
      <family val="2"/>
      <charset val="1"/>
    </font>
    <font>
      <sz val="10"/>
      <color rgb="FF000000"/>
      <name val="MS PGothic"/>
      <family val="2"/>
      <charset val="1"/>
    </font>
    <font>
      <i/>
      <sz val="10"/>
      <color rgb="FF000000"/>
      <name val="MS PGothic"/>
      <family val="2"/>
      <charset val="1"/>
    </font>
    <font>
      <b/>
      <sz val="10"/>
      <color rgb="FFFFFFFF"/>
      <name val="MS PGothic"/>
      <family val="2"/>
      <charset val="1"/>
    </font>
    <font>
      <sz val="11"/>
      <color rgb="FF000000"/>
      <name val="MS PGothic"/>
      <family val="2"/>
      <charset val="1"/>
    </font>
    <font>
      <b/>
      <sz val="10"/>
      <name val="Garamond"/>
      <family val="1"/>
      <charset val="1"/>
    </font>
    <font>
      <sz val="11"/>
      <color rgb="FF4472C4"/>
      <name val="MS PGothic"/>
      <family val="2"/>
      <charset val="1"/>
    </font>
    <font>
      <b/>
      <sz val="8"/>
      <color rgb="FF0000FF"/>
      <name val="MS PGothic"/>
      <family val="2"/>
      <charset val="1"/>
    </font>
    <font>
      <b/>
      <sz val="8"/>
      <color rgb="FF0000FF"/>
      <name val="Calibri"/>
      <family val="2"/>
      <charset val="1"/>
    </font>
    <font>
      <sz val="8"/>
      <color rgb="FF4472C4"/>
      <name val="Calibri"/>
      <family val="2"/>
      <charset val="1"/>
    </font>
    <font>
      <sz val="8"/>
      <color rgb="FF000000"/>
      <name val="Calibri"/>
      <family val="2"/>
      <charset val="1"/>
    </font>
    <font>
      <sz val="11"/>
      <color rgb="FF4472C4"/>
      <name val="Calibri"/>
      <family val="2"/>
      <charset val="1"/>
    </font>
    <font>
      <sz val="11"/>
      <color rgb="FF4472C4"/>
      <name val="Garamond"/>
      <family val="1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8FAADC"/>
        <bgColor rgb="FF82A694"/>
      </patternFill>
    </fill>
    <fill>
      <patternFill patternType="solid">
        <fgColor rgb="FFDAE3F3"/>
        <bgColor rgb="FFC8E1D5"/>
      </patternFill>
    </fill>
    <fill>
      <patternFill patternType="solid">
        <fgColor rgb="FF82A694"/>
        <bgColor rgb="FF8FAADC"/>
      </patternFill>
    </fill>
    <fill>
      <patternFill patternType="solid">
        <fgColor rgb="FFC8E1D5"/>
        <bgColor rgb="FFDAE3F3"/>
      </patternFill>
    </fill>
    <fill>
      <patternFill patternType="solid">
        <fgColor rgb="FFF4B183"/>
        <bgColor rgb="FFFF99CC"/>
      </patternFill>
    </fill>
    <fill>
      <patternFill patternType="solid">
        <fgColor rgb="FFFBE5D6"/>
        <bgColor rgb="FFDAE3F3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28" fillId="0" borderId="0" applyBorder="0" applyProtection="0"/>
  </cellStyleXfs>
  <cellXfs count="58">
    <xf numFmtId="0" fontId="0" fillId="0" borderId="0" xfId="0"/>
    <xf numFmtId="0" fontId="9" fillId="0" borderId="1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0" fontId="15" fillId="0" borderId="1" xfId="0" applyFont="1" applyBorder="1"/>
    <xf numFmtId="0" fontId="15" fillId="2" borderId="1" xfId="0" applyFont="1" applyFill="1" applyBorder="1"/>
    <xf numFmtId="164" fontId="15" fillId="2" borderId="1" xfId="0" applyNumberFormat="1" applyFont="1" applyFill="1" applyBorder="1"/>
    <xf numFmtId="0" fontId="16" fillId="3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wrapText="1"/>
    </xf>
    <xf numFmtId="164" fontId="16" fillId="3" borderId="1" xfId="0" applyNumberFormat="1" applyFont="1" applyFill="1" applyBorder="1" applyProtection="1">
      <protection locked="0"/>
    </xf>
    <xf numFmtId="0" fontId="16" fillId="3" borderId="1" xfId="0" applyFont="1" applyFill="1" applyBorder="1"/>
    <xf numFmtId="0" fontId="15" fillId="3" borderId="1" xfId="0" applyFont="1" applyFill="1" applyBorder="1" applyProtection="1">
      <protection locked="0"/>
    </xf>
    <xf numFmtId="0" fontId="15" fillId="2" borderId="1" xfId="0" applyFont="1" applyFill="1" applyBorder="1" applyAlignment="1">
      <alignment wrapText="1"/>
    </xf>
    <xf numFmtId="165" fontId="0" fillId="0" borderId="0" xfId="0" applyNumberFormat="1" applyProtection="1">
      <protection locked="0"/>
    </xf>
    <xf numFmtId="0" fontId="15" fillId="4" borderId="1" xfId="0" applyFont="1" applyFill="1" applyBorder="1"/>
    <xf numFmtId="0" fontId="18" fillId="4" borderId="1" xfId="0" applyFont="1" applyFill="1" applyBorder="1" applyAlignment="1">
      <alignment vertical="center"/>
    </xf>
    <xf numFmtId="164" fontId="15" fillId="4" borderId="1" xfId="0" applyNumberFormat="1" applyFont="1" applyFill="1" applyBorder="1" applyProtection="1">
      <protection locked="0"/>
    </xf>
    <xf numFmtId="0" fontId="15" fillId="4" borderId="1" xfId="0" applyFont="1" applyFill="1" applyBorder="1" applyAlignment="1">
      <alignment vertical="center"/>
    </xf>
    <xf numFmtId="164" fontId="15" fillId="4" borderId="1" xfId="0" applyNumberFormat="1" applyFont="1" applyFill="1" applyBorder="1"/>
    <xf numFmtId="3" fontId="0" fillId="0" borderId="0" xfId="0" applyNumberFormat="1" applyProtection="1">
      <protection locked="0"/>
    </xf>
    <xf numFmtId="0" fontId="15" fillId="4" borderId="1" xfId="0" applyFont="1" applyFill="1" applyBorder="1" applyProtection="1">
      <protection locked="0"/>
    </xf>
    <xf numFmtId="0" fontId="16" fillId="5" borderId="1" xfId="0" applyFont="1" applyFill="1" applyBorder="1" applyProtection="1">
      <protection locked="0"/>
    </xf>
    <xf numFmtId="0" fontId="16" fillId="5" borderId="1" xfId="0" applyFont="1" applyFill="1" applyBorder="1" applyAlignment="1" applyProtection="1">
      <alignment vertical="center"/>
      <protection locked="0"/>
    </xf>
    <xf numFmtId="164" fontId="16" fillId="5" borderId="1" xfId="0" applyNumberFormat="1" applyFont="1" applyFill="1" applyBorder="1" applyProtection="1">
      <protection locked="0"/>
    </xf>
    <xf numFmtId="10" fontId="0" fillId="0" borderId="0" xfId="1" applyNumberFormat="1" applyFont="1" applyBorder="1" applyProtection="1">
      <protection locked="0"/>
    </xf>
    <xf numFmtId="0" fontId="19" fillId="0" borderId="0" xfId="0" applyFont="1" applyProtection="1">
      <protection locked="0"/>
    </xf>
    <xf numFmtId="0" fontId="15" fillId="7" borderId="1" xfId="0" applyFont="1" applyFill="1" applyBorder="1" applyAlignment="1">
      <alignment horizontal="center"/>
    </xf>
    <xf numFmtId="0" fontId="15" fillId="0" borderId="0" xfId="0" applyFont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24" fillId="0" borderId="0" xfId="0" applyFont="1" applyAlignment="1">
      <alignment horizontal="left" wrapText="1"/>
    </xf>
    <xf numFmtId="0" fontId="24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15" fillId="7" borderId="1" xfId="0" applyFont="1" applyFill="1" applyBorder="1" applyAlignment="1">
      <alignment horizontal="center" wrapText="1"/>
    </xf>
    <xf numFmtId="9" fontId="29" fillId="8" borderId="1" xfId="1" applyFont="1" applyFill="1" applyBorder="1" applyAlignment="1">
      <alignment horizontal="center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11" fillId="0" borderId="2" xfId="0" applyFont="1" applyBorder="1" applyAlignment="1" applyProtection="1">
      <alignment vertical="center" wrapText="1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23" fillId="0" borderId="0" xfId="0" applyFont="1" applyAlignment="1">
      <alignment horizontal="left" vertical="center" wrapText="1"/>
    </xf>
    <xf numFmtId="0" fontId="27" fillId="0" borderId="0" xfId="0" applyFont="1" applyAlignment="1" applyProtection="1">
      <alignment horizontal="left"/>
      <protection locked="0"/>
    </xf>
    <xf numFmtId="0" fontId="27" fillId="0" borderId="0" xfId="0" applyFont="1" applyAlignment="1" applyProtection="1">
      <alignment horizontal="center"/>
      <protection locked="0"/>
    </xf>
    <xf numFmtId="0" fontId="15" fillId="2" borderId="0" xfId="0" applyFont="1" applyFill="1" applyAlignment="1">
      <alignment horizontal="center"/>
    </xf>
    <xf numFmtId="0" fontId="15" fillId="4" borderId="1" xfId="0" applyFont="1" applyFill="1" applyBorder="1" applyAlignment="1" applyProtection="1">
      <alignment horizontal="center"/>
      <protection locked="0"/>
    </xf>
    <xf numFmtId="0" fontId="15" fillId="6" borderId="1" xfId="0" applyFont="1" applyFill="1" applyBorder="1" applyAlignment="1" applyProtection="1">
      <alignment horizontal="center"/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BE5D6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8E1D5"/>
      <rgbColor rgb="FFFFFF99"/>
      <rgbColor rgb="FF99CCFF"/>
      <rgbColor rgb="FFFF99CC"/>
      <rgbColor rgb="FFCC99FF"/>
      <rgbColor rgb="FFF4B183"/>
      <rgbColor rgb="FF4472C4"/>
      <rgbColor rgb="FF33CCCC"/>
      <rgbColor rgb="FF99CC00"/>
      <rgbColor rgb="FFFFCC00"/>
      <rgbColor rgb="FFFF9900"/>
      <rgbColor rgb="FFFF6600"/>
      <rgbColor rgb="FF5F5F9F"/>
      <rgbColor rgb="FF82A694"/>
      <rgbColor rgb="FF003366"/>
      <rgbColor rgb="FF339966"/>
      <rgbColor rgb="FF003300"/>
      <rgbColor rgb="FF333300"/>
      <rgbColor rgb="FF993300"/>
      <rgbColor rgb="FF993366"/>
      <rgbColor rgb="FF44546A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63"/>
  <sheetViews>
    <sheetView tabSelected="1" zoomScale="115" zoomScaleNormal="115" workbookViewId="0">
      <selection activeCell="D12" sqref="D12"/>
    </sheetView>
  </sheetViews>
  <sheetFormatPr defaultRowHeight="15" x14ac:dyDescent="0.25"/>
  <cols>
    <col min="1" max="1" width="16.7109375" style="2" customWidth="1"/>
    <col min="2" max="2" width="16.140625" style="2" customWidth="1"/>
    <col min="3" max="3" width="63.28515625" style="2" customWidth="1"/>
    <col min="4" max="4" width="25" style="2" customWidth="1"/>
    <col min="5" max="5" width="27.28515625" style="2" customWidth="1"/>
    <col min="6" max="6" width="27" style="2" customWidth="1"/>
    <col min="7" max="7" width="21.5703125" style="2" customWidth="1"/>
    <col min="8" max="1025" width="9.140625" style="2" customWidth="1"/>
  </cols>
  <sheetData>
    <row r="1" spans="1:1025" ht="27" customHeight="1" x14ac:dyDescent="0.25">
      <c r="A1" s="40" t="s">
        <v>0</v>
      </c>
      <c r="B1" s="3"/>
      <c r="C1" s="3"/>
      <c r="D1" s="3"/>
      <c r="E1" s="3"/>
      <c r="F1" s="3"/>
      <c r="G1" s="3"/>
    </row>
    <row r="2" spans="1:1025" x14ac:dyDescent="0.25">
      <c r="A2" s="44"/>
      <c r="B2" s="44"/>
      <c r="C2" s="4"/>
      <c r="D2" s="4"/>
      <c r="E2" s="5"/>
      <c r="F2" s="45" t="s">
        <v>1</v>
      </c>
      <c r="G2" s="45"/>
    </row>
    <row r="3" spans="1:1025" ht="18.75" x14ac:dyDescent="0.3">
      <c r="A3" s="46" t="s">
        <v>2</v>
      </c>
      <c r="B3" s="46"/>
      <c r="C3" s="46"/>
      <c r="D3" s="46"/>
      <c r="E3" s="46"/>
      <c r="F3" s="46"/>
      <c r="G3" s="46"/>
    </row>
    <row r="4" spans="1:1025" ht="15.75" x14ac:dyDescent="0.25">
      <c r="A4" s="41" t="s">
        <v>3</v>
      </c>
      <c r="B4" s="41"/>
      <c r="C4" s="41"/>
      <c r="D4" s="41"/>
      <c r="E4" s="41"/>
      <c r="F4" s="41"/>
      <c r="G4" s="41"/>
    </row>
    <row r="5" spans="1:1025" ht="22.5" customHeight="1" x14ac:dyDescent="0.25">
      <c r="A5" s="42" t="s">
        <v>4</v>
      </c>
      <c r="B5" s="42"/>
      <c r="C5" s="43"/>
      <c r="D5" s="43"/>
      <c r="E5" s="43"/>
      <c r="F5" s="43"/>
      <c r="G5" s="43"/>
    </row>
    <row r="6" spans="1:1025" ht="21.75" customHeight="1" x14ac:dyDescent="0.25">
      <c r="A6" s="1" t="s">
        <v>5</v>
      </c>
      <c r="B6" s="1"/>
      <c r="C6" s="43"/>
      <c r="D6" s="43"/>
      <c r="E6" s="43"/>
      <c r="F6" s="43"/>
      <c r="G6" s="43"/>
    </row>
    <row r="7" spans="1:1025" ht="36" customHeight="1" x14ac:dyDescent="0.25">
      <c r="A7" s="42" t="s">
        <v>6</v>
      </c>
      <c r="B7" s="42"/>
      <c r="C7" s="47" t="s">
        <v>7</v>
      </c>
      <c r="D7" s="47"/>
      <c r="E7" s="47"/>
      <c r="F7" s="47"/>
      <c r="G7" s="47"/>
    </row>
    <row r="8" spans="1:1025" ht="30" customHeight="1" x14ac:dyDescent="0.25">
      <c r="A8" s="48" t="s">
        <v>8</v>
      </c>
      <c r="B8" s="48"/>
      <c r="C8" s="49" t="s">
        <v>9</v>
      </c>
      <c r="D8" s="49"/>
      <c r="E8" s="50" t="s">
        <v>10</v>
      </c>
      <c r="F8" s="50"/>
      <c r="G8" s="51"/>
    </row>
    <row r="9" spans="1:1025" x14ac:dyDescent="0.25">
      <c r="A9" s="6"/>
      <c r="B9" s="6"/>
      <c r="C9" s="7"/>
      <c r="D9" s="7"/>
      <c r="E9" s="7"/>
      <c r="F9" s="7"/>
      <c r="G9" s="7"/>
    </row>
    <row r="10" spans="1:1025" x14ac:dyDescent="0.25">
      <c r="A10" s="8" t="s">
        <v>11</v>
      </c>
      <c r="B10" s="8" t="s">
        <v>12</v>
      </c>
      <c r="C10" s="8" t="s">
        <v>13</v>
      </c>
      <c r="D10" s="8" t="s">
        <v>14</v>
      </c>
      <c r="AMI10"/>
      <c r="AMJ10"/>
      <c r="AMK10"/>
    </row>
    <row r="11" spans="1:1025" x14ac:dyDescent="0.25">
      <c r="A11" s="9" t="s">
        <v>15</v>
      </c>
      <c r="B11" s="9" t="s">
        <v>16</v>
      </c>
      <c r="C11" s="9" t="s">
        <v>17</v>
      </c>
      <c r="D11" s="10">
        <f>D12+D13+D14+D15+D16+D17+D18+D19+D20+D21+D22+D23+D24+D25+D26+D27</f>
        <v>0</v>
      </c>
      <c r="AMI11"/>
      <c r="AMJ11"/>
      <c r="AMK11"/>
    </row>
    <row r="12" spans="1:1025" ht="25.5" x14ac:dyDescent="0.25">
      <c r="A12" s="9" t="s">
        <v>15</v>
      </c>
      <c r="B12" s="11" t="s">
        <v>18</v>
      </c>
      <c r="C12" s="12" t="s">
        <v>19</v>
      </c>
      <c r="D12" s="13"/>
      <c r="AMI12"/>
      <c r="AMJ12"/>
      <c r="AMK12"/>
    </row>
    <row r="13" spans="1:1025" x14ac:dyDescent="0.25">
      <c r="A13" s="9" t="s">
        <v>15</v>
      </c>
      <c r="B13" s="11" t="s">
        <v>20</v>
      </c>
      <c r="C13" s="14" t="s">
        <v>21</v>
      </c>
      <c r="D13" s="13"/>
      <c r="AMI13"/>
      <c r="AMJ13"/>
      <c r="AMK13"/>
    </row>
    <row r="14" spans="1:1025" x14ac:dyDescent="0.25">
      <c r="A14" s="9" t="s">
        <v>15</v>
      </c>
      <c r="B14" s="11" t="s">
        <v>22</v>
      </c>
      <c r="C14" s="14" t="s">
        <v>23</v>
      </c>
      <c r="D14" s="13"/>
      <c r="AMI14"/>
      <c r="AMJ14"/>
      <c r="AMK14"/>
    </row>
    <row r="15" spans="1:1025" x14ac:dyDescent="0.25">
      <c r="A15" s="9" t="s">
        <v>15</v>
      </c>
      <c r="B15" s="11" t="s">
        <v>24</v>
      </c>
      <c r="C15" s="14" t="s">
        <v>25</v>
      </c>
      <c r="D15" s="13"/>
      <c r="AMI15"/>
      <c r="AMJ15"/>
      <c r="AMK15"/>
    </row>
    <row r="16" spans="1:1025" x14ac:dyDescent="0.25">
      <c r="A16" s="9" t="s">
        <v>15</v>
      </c>
      <c r="B16" s="11" t="s">
        <v>26</v>
      </c>
      <c r="C16" s="14" t="s">
        <v>27</v>
      </c>
      <c r="D16" s="13"/>
      <c r="AMI16"/>
      <c r="AMJ16"/>
      <c r="AMK16"/>
    </row>
    <row r="17" spans="1:1025" x14ac:dyDescent="0.25">
      <c r="A17" s="9" t="s">
        <v>15</v>
      </c>
      <c r="B17" s="11" t="s">
        <v>28</v>
      </c>
      <c r="C17" s="14" t="s">
        <v>29</v>
      </c>
      <c r="D17" s="13"/>
      <c r="AMI17"/>
      <c r="AMJ17"/>
      <c r="AMK17"/>
    </row>
    <row r="18" spans="1:1025" ht="25.5" x14ac:dyDescent="0.25">
      <c r="A18" s="9" t="s">
        <v>15</v>
      </c>
      <c r="B18" s="11" t="s">
        <v>30</v>
      </c>
      <c r="C18" s="12" t="s">
        <v>89</v>
      </c>
      <c r="D18" s="13"/>
      <c r="AMI18"/>
      <c r="AMJ18"/>
      <c r="AMK18"/>
    </row>
    <row r="19" spans="1:1025" x14ac:dyDescent="0.25">
      <c r="A19" s="9" t="s">
        <v>15</v>
      </c>
      <c r="B19" s="11" t="s">
        <v>31</v>
      </c>
      <c r="C19" s="14" t="s">
        <v>32</v>
      </c>
      <c r="D19" s="13"/>
      <c r="AMI19"/>
      <c r="AMJ19"/>
      <c r="AMK19"/>
    </row>
    <row r="20" spans="1:1025" x14ac:dyDescent="0.25">
      <c r="A20" s="9" t="s">
        <v>15</v>
      </c>
      <c r="B20" s="11" t="s">
        <v>33</v>
      </c>
      <c r="C20" s="14" t="s">
        <v>34</v>
      </c>
      <c r="D20" s="13"/>
      <c r="AMI20"/>
      <c r="AMJ20"/>
      <c r="AMK20"/>
    </row>
    <row r="21" spans="1:1025" x14ac:dyDescent="0.25">
      <c r="A21" s="9" t="s">
        <v>15</v>
      </c>
      <c r="B21" s="11" t="s">
        <v>35</v>
      </c>
      <c r="C21" s="14" t="s">
        <v>36</v>
      </c>
      <c r="D21" s="13"/>
      <c r="AMI21"/>
      <c r="AMJ21"/>
      <c r="AMK21"/>
    </row>
    <row r="22" spans="1:1025" x14ac:dyDescent="0.25">
      <c r="A22" s="9" t="s">
        <v>15</v>
      </c>
      <c r="B22" s="11" t="s">
        <v>37</v>
      </c>
      <c r="C22" s="14" t="s">
        <v>38</v>
      </c>
      <c r="D22" s="13"/>
      <c r="AMI22"/>
      <c r="AMJ22"/>
      <c r="AMK22"/>
    </row>
    <row r="23" spans="1:1025" x14ac:dyDescent="0.25">
      <c r="A23" s="9" t="s">
        <v>15</v>
      </c>
      <c r="B23" s="11" t="s">
        <v>39</v>
      </c>
      <c r="C23" s="14" t="s">
        <v>40</v>
      </c>
      <c r="D23" s="13"/>
      <c r="AMI23"/>
      <c r="AMJ23"/>
      <c r="AMK23"/>
    </row>
    <row r="24" spans="1:1025" x14ac:dyDescent="0.25">
      <c r="A24" s="9" t="s">
        <v>15</v>
      </c>
      <c r="B24" s="11" t="s">
        <v>41</v>
      </c>
      <c r="C24" s="14" t="s">
        <v>42</v>
      </c>
      <c r="D24" s="13"/>
      <c r="AMI24"/>
      <c r="AMJ24"/>
      <c r="AMK24"/>
    </row>
    <row r="25" spans="1:1025" x14ac:dyDescent="0.25">
      <c r="A25" s="9" t="s">
        <v>15</v>
      </c>
      <c r="B25" s="11" t="s">
        <v>43</v>
      </c>
      <c r="C25" s="14" t="s">
        <v>44</v>
      </c>
      <c r="D25" s="13"/>
      <c r="AMI25"/>
      <c r="AMJ25"/>
      <c r="AMK25"/>
    </row>
    <row r="26" spans="1:1025" x14ac:dyDescent="0.25">
      <c r="A26" s="9" t="s">
        <v>15</v>
      </c>
      <c r="B26" s="11" t="s">
        <v>45</v>
      </c>
      <c r="C26" s="14" t="s">
        <v>46</v>
      </c>
      <c r="D26" s="13"/>
      <c r="AMI26"/>
      <c r="AMJ26"/>
      <c r="AMK26"/>
    </row>
    <row r="27" spans="1:1025" x14ac:dyDescent="0.25">
      <c r="A27" s="9" t="s">
        <v>15</v>
      </c>
      <c r="B27" s="11" t="s">
        <v>47</v>
      </c>
      <c r="C27" s="15" t="s">
        <v>48</v>
      </c>
      <c r="D27" s="13"/>
      <c r="AMI27"/>
      <c r="AMJ27"/>
      <c r="AMK27"/>
    </row>
    <row r="28" spans="1:1025" x14ac:dyDescent="0.25">
      <c r="A28" s="9" t="s">
        <v>15</v>
      </c>
      <c r="B28" s="9" t="s">
        <v>49</v>
      </c>
      <c r="C28" s="16" t="s">
        <v>50</v>
      </c>
      <c r="D28" s="10">
        <f>D29+D30+D31+D32</f>
        <v>0</v>
      </c>
      <c r="AMI28"/>
      <c r="AMJ28"/>
      <c r="AMK28"/>
    </row>
    <row r="29" spans="1:1025" x14ac:dyDescent="0.25">
      <c r="A29" s="9" t="s">
        <v>15</v>
      </c>
      <c r="B29" s="14" t="s">
        <v>51</v>
      </c>
      <c r="C29" s="14" t="s">
        <v>52</v>
      </c>
      <c r="D29" s="13"/>
      <c r="G29" s="17"/>
      <c r="AMI29"/>
      <c r="AMJ29"/>
      <c r="AMK29"/>
    </row>
    <row r="30" spans="1:1025" x14ac:dyDescent="0.25">
      <c r="A30" s="9" t="s">
        <v>15</v>
      </c>
      <c r="B30" s="14" t="s">
        <v>53</v>
      </c>
      <c r="C30" s="14" t="s">
        <v>54</v>
      </c>
      <c r="D30" s="13"/>
      <c r="G30" s="17"/>
      <c r="AMI30"/>
      <c r="AMJ30"/>
      <c r="AMK30"/>
    </row>
    <row r="31" spans="1:1025" x14ac:dyDescent="0.25">
      <c r="A31" s="9" t="s">
        <v>15</v>
      </c>
      <c r="B31" s="14" t="s">
        <v>55</v>
      </c>
      <c r="C31" s="14" t="s">
        <v>56</v>
      </c>
      <c r="D31" s="13"/>
      <c r="AMI31"/>
      <c r="AMJ31"/>
      <c r="AMK31"/>
    </row>
    <row r="32" spans="1:1025" x14ac:dyDescent="0.25">
      <c r="A32" s="9" t="s">
        <v>15</v>
      </c>
      <c r="B32" s="14" t="s">
        <v>57</v>
      </c>
      <c r="C32" s="15" t="s">
        <v>48</v>
      </c>
      <c r="D32" s="13"/>
      <c r="AMI32"/>
      <c r="AMJ32"/>
      <c r="AMK32"/>
    </row>
    <row r="33" spans="1:1025" x14ac:dyDescent="0.25">
      <c r="A33" s="9" t="s">
        <v>15</v>
      </c>
      <c r="B33" s="9" t="s">
        <v>58</v>
      </c>
      <c r="C33" s="9" t="s">
        <v>59</v>
      </c>
      <c r="D33" s="10">
        <f>SUM(D34:D37)</f>
        <v>0</v>
      </c>
      <c r="AMI33"/>
      <c r="AMJ33"/>
      <c r="AMK33"/>
    </row>
    <row r="34" spans="1:1025" x14ac:dyDescent="0.25">
      <c r="A34" s="9" t="s">
        <v>15</v>
      </c>
      <c r="B34" s="14" t="s">
        <v>60</v>
      </c>
      <c r="C34" s="14" t="s">
        <v>61</v>
      </c>
      <c r="D34" s="13"/>
      <c r="AMI34"/>
      <c r="AMJ34"/>
      <c r="AMK34"/>
    </row>
    <row r="35" spans="1:1025" x14ac:dyDescent="0.25">
      <c r="A35" s="9" t="s">
        <v>15</v>
      </c>
      <c r="B35" s="14" t="s">
        <v>62</v>
      </c>
      <c r="C35" s="14" t="s">
        <v>63</v>
      </c>
      <c r="D35" s="13"/>
      <c r="AMI35"/>
      <c r="AMJ35"/>
      <c r="AMK35"/>
    </row>
    <row r="36" spans="1:1025" x14ac:dyDescent="0.25">
      <c r="A36" s="9" t="s">
        <v>15</v>
      </c>
      <c r="B36" s="14" t="s">
        <v>64</v>
      </c>
      <c r="C36" s="14" t="s">
        <v>66</v>
      </c>
      <c r="D36" s="13"/>
      <c r="AMI36"/>
      <c r="AMJ36"/>
      <c r="AMK36"/>
    </row>
    <row r="37" spans="1:1025" x14ac:dyDescent="0.25">
      <c r="A37" s="9" t="s">
        <v>15</v>
      </c>
      <c r="B37" s="14" t="s">
        <v>65</v>
      </c>
      <c r="C37" s="15" t="s">
        <v>48</v>
      </c>
      <c r="D37" s="13"/>
      <c r="AMI37"/>
      <c r="AMJ37"/>
      <c r="AMK37"/>
    </row>
    <row r="38" spans="1:1025" x14ac:dyDescent="0.25">
      <c r="A38" s="55" t="s">
        <v>67</v>
      </c>
      <c r="B38" s="55"/>
      <c r="C38" s="55"/>
      <c r="D38" s="10">
        <f>SUM(D11+D28+D33)</f>
        <v>0</v>
      </c>
      <c r="AMI38"/>
      <c r="AMJ38"/>
      <c r="AMK38"/>
    </row>
    <row r="39" spans="1:1025" x14ac:dyDescent="0.25">
      <c r="A39" s="18" t="s">
        <v>68</v>
      </c>
      <c r="B39" s="18" t="s">
        <v>69</v>
      </c>
      <c r="C39" s="19" t="s">
        <v>70</v>
      </c>
      <c r="D39" s="20"/>
      <c r="AMI39"/>
      <c r="AMJ39"/>
      <c r="AMK39"/>
    </row>
    <row r="40" spans="1:1025" x14ac:dyDescent="0.25">
      <c r="A40" s="18" t="s">
        <v>68</v>
      </c>
      <c r="B40" s="18" t="s">
        <v>71</v>
      </c>
      <c r="C40" s="21" t="s">
        <v>90</v>
      </c>
      <c r="D40" s="20"/>
      <c r="AMI40"/>
      <c r="AMJ40"/>
      <c r="AMK40"/>
    </row>
    <row r="41" spans="1:1025" x14ac:dyDescent="0.25">
      <c r="A41" s="18" t="s">
        <v>68</v>
      </c>
      <c r="B41" s="18" t="s">
        <v>72</v>
      </c>
      <c r="C41" s="21" t="s">
        <v>73</v>
      </c>
      <c r="D41" s="20"/>
      <c r="AMI41"/>
      <c r="AMJ41"/>
      <c r="AMK41"/>
    </row>
    <row r="42" spans="1:1025" x14ac:dyDescent="0.25">
      <c r="A42" s="18" t="s">
        <v>68</v>
      </c>
      <c r="B42" s="18" t="s">
        <v>74</v>
      </c>
      <c r="C42" s="21" t="s">
        <v>75</v>
      </c>
      <c r="D42" s="22">
        <f>SUM(D43:D47)</f>
        <v>0</v>
      </c>
      <c r="F42" s="23"/>
      <c r="AMI42"/>
      <c r="AMJ42"/>
      <c r="AMK42"/>
    </row>
    <row r="43" spans="1:1025" x14ac:dyDescent="0.25">
      <c r="A43" s="24" t="s">
        <v>68</v>
      </c>
      <c r="B43" s="25" t="s">
        <v>76</v>
      </c>
      <c r="C43" s="26" t="s">
        <v>77</v>
      </c>
      <c r="D43" s="27"/>
      <c r="AMI43"/>
      <c r="AMJ43"/>
      <c r="AMK43"/>
    </row>
    <row r="44" spans="1:1025" x14ac:dyDescent="0.25">
      <c r="A44" s="24" t="s">
        <v>68</v>
      </c>
      <c r="B44" s="25" t="s">
        <v>78</v>
      </c>
      <c r="C44" s="26" t="s">
        <v>77</v>
      </c>
      <c r="D44" s="27"/>
      <c r="F44" s="28"/>
      <c r="AMI44"/>
      <c r="AMJ44"/>
      <c r="AMK44"/>
    </row>
    <row r="45" spans="1:1025" x14ac:dyDescent="0.25">
      <c r="A45" s="24" t="s">
        <v>68</v>
      </c>
      <c r="B45" s="25" t="s">
        <v>79</v>
      </c>
      <c r="C45" s="26" t="s">
        <v>77</v>
      </c>
      <c r="D45" s="27"/>
      <c r="AMI45"/>
      <c r="AMJ45"/>
      <c r="AMK45"/>
    </row>
    <row r="46" spans="1:1025" x14ac:dyDescent="0.25">
      <c r="A46" s="24" t="s">
        <v>68</v>
      </c>
      <c r="B46" s="25" t="s">
        <v>80</v>
      </c>
      <c r="C46" s="26" t="s">
        <v>77</v>
      </c>
      <c r="D46" s="27"/>
      <c r="AMI46"/>
      <c r="AMJ46"/>
      <c r="AMK46"/>
    </row>
    <row r="47" spans="1:1025" x14ac:dyDescent="0.25">
      <c r="A47" s="24" t="s">
        <v>68</v>
      </c>
      <c r="B47" s="25" t="s">
        <v>81</v>
      </c>
      <c r="C47" s="26" t="s">
        <v>77</v>
      </c>
      <c r="D47" s="27"/>
      <c r="AMI47"/>
      <c r="AMJ47"/>
      <c r="AMK47"/>
    </row>
    <row r="48" spans="1:1025" x14ac:dyDescent="0.25">
      <c r="A48" s="56" t="s">
        <v>82</v>
      </c>
      <c r="B48" s="56"/>
      <c r="C48" s="56"/>
      <c r="D48" s="22">
        <f>D39+D40+D41+D42</f>
        <v>0</v>
      </c>
      <c r="AMI48"/>
      <c r="AMJ48"/>
      <c r="AMK48"/>
    </row>
    <row r="49" spans="1:1025" x14ac:dyDescent="0.25">
      <c r="A49" s="29"/>
      <c r="B49" s="29"/>
      <c r="C49" s="29"/>
      <c r="D49" s="29"/>
      <c r="AMI49"/>
      <c r="AMJ49"/>
      <c r="AMK49"/>
    </row>
    <row r="50" spans="1:1025" x14ac:dyDescent="0.25">
      <c r="A50" s="57" t="s">
        <v>83</v>
      </c>
      <c r="B50" s="57"/>
      <c r="C50" s="57"/>
      <c r="D50" s="38" t="str">
        <f>IF(D38=D48, "OK", "NO! - Le entrate devono essere uguali alle uscite!")</f>
        <v>OK</v>
      </c>
      <c r="AMI50"/>
      <c r="AMJ50"/>
      <c r="AMK50"/>
    </row>
    <row r="51" spans="1:1025" x14ac:dyDescent="0.25">
      <c r="A51" s="31"/>
      <c r="B51" s="31"/>
      <c r="C51" s="31"/>
      <c r="D51" s="31"/>
      <c r="AMI51"/>
      <c r="AMJ51"/>
      <c r="AMK51"/>
    </row>
    <row r="52" spans="1:1025" x14ac:dyDescent="0.25">
      <c r="A52" s="57" t="s">
        <v>93</v>
      </c>
      <c r="B52" s="57"/>
      <c r="C52" s="57"/>
      <c r="D52" s="30" t="s">
        <v>84</v>
      </c>
      <c r="AMI52"/>
      <c r="AMJ52"/>
      <c r="AMK52"/>
    </row>
    <row r="53" spans="1:1025" x14ac:dyDescent="0.25">
      <c r="A53" s="29"/>
      <c r="B53" s="29"/>
      <c r="C53" s="29"/>
      <c r="D53" s="29"/>
      <c r="AMI53"/>
      <c r="AMJ53"/>
      <c r="AMK53"/>
    </row>
    <row r="54" spans="1:1025" x14ac:dyDescent="0.25">
      <c r="A54" s="57" t="s">
        <v>88</v>
      </c>
      <c r="B54" s="57"/>
      <c r="C54" s="57"/>
      <c r="D54" s="39" t="e">
        <f>D39/D38</f>
        <v>#DIV/0!</v>
      </c>
      <c r="AMI54"/>
      <c r="AMJ54"/>
      <c r="AMK54"/>
    </row>
    <row r="55" spans="1:1025" x14ac:dyDescent="0.25">
      <c r="A55" s="32"/>
      <c r="B55" s="32"/>
      <c r="C55" s="32"/>
      <c r="D55" s="38" t="e">
        <f>IF(D54&lt;=80%, "OK", "NO! - Il contributo non può superare l'80%")</f>
        <v>#DIV/0!</v>
      </c>
      <c r="AMI55"/>
      <c r="AMJ55"/>
      <c r="AMK55"/>
    </row>
    <row r="56" spans="1:1025" x14ac:dyDescent="0.25">
      <c r="A56" s="33" t="s">
        <v>85</v>
      </c>
      <c r="B56" s="32"/>
      <c r="C56" s="32"/>
      <c r="D56" s="32"/>
      <c r="E56" s="32"/>
      <c r="F56" s="32"/>
      <c r="G56" s="32"/>
    </row>
    <row r="57" spans="1:1025" ht="53.25" customHeight="1" x14ac:dyDescent="0.25">
      <c r="A57" s="52" t="s">
        <v>91</v>
      </c>
      <c r="B57" s="52"/>
      <c r="C57" s="52"/>
      <c r="D57" s="52"/>
      <c r="E57" s="32"/>
      <c r="F57" s="32"/>
      <c r="G57" s="32"/>
    </row>
    <row r="58" spans="1:1025" s="36" customFormat="1" ht="33" customHeight="1" x14ac:dyDescent="0.2">
      <c r="A58" s="52" t="s">
        <v>92</v>
      </c>
      <c r="B58" s="52"/>
      <c r="C58" s="52"/>
      <c r="D58" s="52"/>
      <c r="E58" s="34"/>
      <c r="F58" s="35"/>
      <c r="G58" s="35"/>
    </row>
    <row r="59" spans="1:1025" x14ac:dyDescent="0.25">
      <c r="A59" s="53" t="s">
        <v>86</v>
      </c>
      <c r="B59" s="53"/>
      <c r="C59" s="53"/>
      <c r="D59" s="37"/>
      <c r="E59" s="37"/>
      <c r="F59" s="37"/>
      <c r="G59" s="37"/>
    </row>
    <row r="60" spans="1:1025" x14ac:dyDescent="0.25">
      <c r="A60" s="37"/>
      <c r="B60" s="37"/>
      <c r="C60" s="37"/>
      <c r="D60" s="37"/>
      <c r="E60" s="37"/>
      <c r="F60" s="37"/>
      <c r="G60" s="37"/>
    </row>
    <row r="61" spans="1:1025" x14ac:dyDescent="0.25">
      <c r="A61" s="37"/>
      <c r="B61" s="37"/>
      <c r="C61" s="54" t="s">
        <v>87</v>
      </c>
      <c r="D61" s="54"/>
      <c r="E61" s="37"/>
      <c r="F61" s="37"/>
      <c r="G61" s="37"/>
    </row>
    <row r="62" spans="1:1025" x14ac:dyDescent="0.25">
      <c r="D62" s="37"/>
      <c r="E62" s="37"/>
      <c r="F62" s="37"/>
      <c r="G62" s="37"/>
    </row>
    <row r="63" spans="1:1025" x14ac:dyDescent="0.25">
      <c r="E63" s="37"/>
    </row>
  </sheetData>
  <mergeCells count="21">
    <mergeCell ref="A57:D57"/>
    <mergeCell ref="A59:C59"/>
    <mergeCell ref="C61:D61"/>
    <mergeCell ref="A58:D58"/>
    <mergeCell ref="A38:C38"/>
    <mergeCell ref="A48:C48"/>
    <mergeCell ref="A50:C50"/>
    <mergeCell ref="A52:C52"/>
    <mergeCell ref="A54:C54"/>
    <mergeCell ref="A7:B7"/>
    <mergeCell ref="C7:G7"/>
    <mergeCell ref="A8:B8"/>
    <mergeCell ref="C8:D8"/>
    <mergeCell ref="E8:G8"/>
    <mergeCell ref="A4:G4"/>
    <mergeCell ref="A5:B5"/>
    <mergeCell ref="C5:G5"/>
    <mergeCell ref="C6:G6"/>
    <mergeCell ref="A2:B2"/>
    <mergeCell ref="F2:G2"/>
    <mergeCell ref="A3:G3"/>
  </mergeCells>
  <pageMargins left="0.25" right="0.25" top="0.75" bottom="0.75" header="0.3" footer="0.3"/>
  <pageSetup paperSize="9" scale="72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Asquini</dc:creator>
  <dc:description/>
  <cp:lastModifiedBy>Massimo CUOMO</cp:lastModifiedBy>
  <cp:revision>5</cp:revision>
  <cp:lastPrinted>2023-04-20T15:04:26Z</cp:lastPrinted>
  <dcterms:created xsi:type="dcterms:W3CDTF">2022-07-12T13:06:25Z</dcterms:created>
  <dcterms:modified xsi:type="dcterms:W3CDTF">2023-05-09T16:23:21Z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